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CB6FEEE-D8C7-46AA-B1B0-C1E33C672A3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<sst xmlns="http://schemas.openxmlformats.org/spreadsheetml/2006/main" count="17409" uniqueCount="3096">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</sst>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1579</v>
      </c>
      <c r="B10" s="172"/>
      <c r="C10" s="172"/>
      <c r="D10" s="169" t="str">
        <f>VLOOKUP(A10,'Listado Total'!B6:R586,7,0)</f>
        <v>Técnico/a 2</v>
      </c>
      <c r="E10" s="169"/>
      <c r="F10" s="169"/>
      <c r="G10" s="169" t="str">
        <f>VLOOKUP(A10,'Listado Total'!B6:R586,2,0)</f>
        <v>Técnico/a de Asistencia Técnica a Obras Ferroviarias de Telecomunicaciones (GSM-R, SDH, IP-MPLS, Telefonía de Explotación ferroviaria,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5"/>
      <c r="F57" s="186"/>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5"/>
      <c r="F58" s="186" t="str">
        <f>IF(OR(ISBLANK(#REF!),ISBLANK(B58)),"",B58-#REF!)</f>
        <v/>
      </c>
      <c r="G58" s="187"/>
      <c r="H58" s="187"/>
      <c r="I58" s="187"/>
      <c r="J58" s="18" t="str">
        <f t="shared" si="6"/>
        <v/>
      </c>
      <c r="K58" s="19">
        <f t="shared" si="7"/>
        <v>8.2146768893756848E-3</v>
      </c>
      <c r="L58" s="37" t="str">
        <f t="shared" si="8"/>
        <v/>
      </c>
    </row>
    <row r="59" spans="1:12" s="9" customFormat="1" ht="16.95" customHeight="1">
      <c r="A59" s="40"/>
      <c r="B59" s="21"/>
      <c r="C59" s="183"/>
      <c r="D59" s="184"/>
      <c r="E59" s="185"/>
      <c r="F59" s="186" t="str">
        <f>IF(OR(ISBLANK(#REF!),ISBLANK(B59)),"",B59-#REF!)</f>
        <v/>
      </c>
      <c r="G59" s="187"/>
      <c r="H59" s="187"/>
      <c r="I59" s="187"/>
      <c r="J59" s="18" t="str">
        <f t="shared" si="6"/>
        <v/>
      </c>
      <c r="K59" s="19">
        <f t="shared" si="7"/>
        <v>8.2146768893756848E-3</v>
      </c>
      <c r="L59" s="37" t="str">
        <f t="shared" si="8"/>
        <v/>
      </c>
    </row>
    <row r="60" spans="1:12" s="9" customFormat="1" ht="16.95" customHeight="1">
      <c r="A60" s="40"/>
      <c r="B60" s="21"/>
      <c r="C60" s="183"/>
      <c r="D60" s="184"/>
      <c r="E60" s="185"/>
      <c r="F60" s="186" t="str">
        <f>IF(OR(ISBLANK(#REF!),ISBLANK(B60)),"",B60-#REF!)</f>
        <v/>
      </c>
      <c r="G60" s="187"/>
      <c r="H60" s="187"/>
      <c r="I60" s="187"/>
      <c r="J60" s="18" t="str">
        <f t="shared" si="6"/>
        <v/>
      </c>
      <c r="K60" s="19">
        <f t="shared" si="7"/>
        <v>8.2146768893756848E-3</v>
      </c>
      <c r="L60" s="37" t="str">
        <f t="shared" si="8"/>
        <v/>
      </c>
    </row>
    <row r="61" spans="1:12" s="9" customFormat="1" ht="16.95" customHeight="1">
      <c r="A61" s="40"/>
      <c r="B61" s="21"/>
      <c r="C61" s="183"/>
      <c r="D61" s="184"/>
      <c r="E61" s="185"/>
      <c r="F61" s="186" t="str">
        <f>IF(OR(ISBLANK(#REF!),ISBLANK(B61)),"",B61-#REF!)</f>
        <v/>
      </c>
      <c r="G61" s="187"/>
      <c r="H61" s="187"/>
      <c r="I61" s="187"/>
      <c r="J61" s="18" t="str">
        <f t="shared" si="6"/>
        <v/>
      </c>
      <c r="K61" s="19">
        <f t="shared" si="7"/>
        <v>8.2146768893756848E-3</v>
      </c>
      <c r="L61" s="37" t="str">
        <f t="shared" si="8"/>
        <v/>
      </c>
    </row>
    <row r="62" spans="1:12" s="9" customFormat="1" ht="16.95" customHeight="1">
      <c r="A62" s="40"/>
      <c r="B62" s="21"/>
      <c r="C62" s="183"/>
      <c r="D62" s="184"/>
      <c r="E62" s="185"/>
      <c r="F62" s="186" t="str">
        <f>IF(OR(ISBLANK(#REF!),ISBLANK(B62)),"",B62-#REF!)</f>
        <v/>
      </c>
      <c r="G62" s="187"/>
      <c r="H62" s="187"/>
      <c r="I62" s="187"/>
      <c r="J62" s="18" t="str">
        <f t="shared" si="6"/>
        <v/>
      </c>
      <c r="K62" s="19">
        <f t="shared" si="7"/>
        <v>8.2146768893756848E-3</v>
      </c>
      <c r="L62" s="37" t="str">
        <f t="shared" si="8"/>
        <v/>
      </c>
    </row>
    <row r="63" spans="1:12" s="9" customFormat="1" ht="16.95" customHeight="1">
      <c r="A63" s="40"/>
      <c r="B63" s="21"/>
      <c r="C63" s="183"/>
      <c r="D63" s="184"/>
      <c r="E63" s="185"/>
      <c r="F63" s="186" t="str">
        <f>IF(OR(ISBLANK(#REF!),ISBLANK(B63)),"",B63-#REF!)</f>
        <v/>
      </c>
      <c r="G63" s="187"/>
      <c r="H63" s="187"/>
      <c r="I63" s="187"/>
      <c r="J63" s="18" t="str">
        <f t="shared" si="6"/>
        <v/>
      </c>
      <c r="K63" s="19">
        <f t="shared" si="7"/>
        <v>8.2146768893756848E-3</v>
      </c>
      <c r="L63" s="37" t="str">
        <f t="shared" si="8"/>
        <v/>
      </c>
    </row>
    <row r="64" spans="1:12" s="9" customFormat="1" ht="16.95" customHeight="1">
      <c r="A64" s="40"/>
      <c r="B64" s="21"/>
      <c r="C64" s="183"/>
      <c r="D64" s="184"/>
      <c r="E64" s="185"/>
      <c r="F64" s="186" t="str">
        <f>IF(OR(ISBLANK(#REF!),ISBLANK(B64)),"",B64-#REF!)</f>
        <v/>
      </c>
      <c r="G64" s="187"/>
      <c r="H64" s="187"/>
      <c r="I64" s="187"/>
      <c r="J64" s="18" t="str">
        <f t="shared" si="6"/>
        <v/>
      </c>
      <c r="K64" s="19">
        <f t="shared" si="7"/>
        <v>8.2146768893756848E-3</v>
      </c>
      <c r="L64" s="37" t="str">
        <f t="shared" si="8"/>
        <v/>
      </c>
    </row>
    <row r="65" spans="1:12" s="9" customFormat="1" ht="16.95" customHeight="1">
      <c r="A65" s="40"/>
      <c r="B65" s="21"/>
      <c r="C65" s="183"/>
      <c r="D65" s="184"/>
      <c r="E65" s="185"/>
      <c r="F65" s="186" t="str">
        <f>IF(OR(ISBLANK(#REF!),ISBLANK(B65)),"",B65-#REF!)</f>
        <v/>
      </c>
      <c r="G65" s="187"/>
      <c r="H65" s="187"/>
      <c r="I65" s="187"/>
      <c r="J65" s="18" t="str">
        <f t="shared" si="6"/>
        <v/>
      </c>
      <c r="K65" s="19">
        <f t="shared" si="7"/>
        <v>8.2146768893756848E-3</v>
      </c>
      <c r="L65" s="37" t="str">
        <f t="shared" si="8"/>
        <v/>
      </c>
    </row>
    <row r="66" spans="1:12" s="9" customFormat="1" ht="16.95" customHeight="1">
      <c r="A66" s="40"/>
      <c r="B66" s="21"/>
      <c r="C66" s="183"/>
      <c r="D66" s="184"/>
      <c r="E66" s="185"/>
      <c r="F66" s="186" t="str">
        <f>IF(OR(ISBLANK(#REF!),ISBLANK(B66)),"",B66-#REF!)</f>
        <v/>
      </c>
      <c r="G66" s="187"/>
      <c r="H66" s="187"/>
      <c r="I66" s="187"/>
      <c r="J66" s="18" t="str">
        <f t="shared" si="6"/>
        <v/>
      </c>
      <c r="K66" s="19">
        <f t="shared" si="7"/>
        <v>8.2146768893756848E-3</v>
      </c>
      <c r="L66" s="37" t="str">
        <f t="shared" si="8"/>
        <v/>
      </c>
    </row>
    <row r="67" spans="1:12" s="9" customFormat="1" ht="16.95" customHeight="1">
      <c r="A67" s="40"/>
      <c r="B67" s="21"/>
      <c r="C67" s="183"/>
      <c r="D67" s="184"/>
      <c r="E67" s="185"/>
      <c r="F67" s="186" t="str">
        <f>IF(OR(ISBLANK(#REF!),ISBLANK(B67)),"",B67-#REF!)</f>
        <v/>
      </c>
      <c r="G67" s="187"/>
      <c r="H67" s="187"/>
      <c r="I67" s="187"/>
      <c r="J67" s="18" t="str">
        <f t="shared" si="6"/>
        <v/>
      </c>
      <c r="K67" s="19">
        <f t="shared" si="7"/>
        <v>8.2146768893756848E-3</v>
      </c>
      <c r="L67" s="37" t="str">
        <f t="shared" si="8"/>
        <v/>
      </c>
    </row>
    <row r="68" spans="1:12" s="9" customFormat="1" ht="16.95" customHeight="1">
      <c r="A68" s="40"/>
      <c r="B68" s="21"/>
      <c r="C68" s="183"/>
      <c r="D68" s="184"/>
      <c r="E68" s="185"/>
      <c r="F68" s="186"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85"/>
      <c r="F69" s="186"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5"/>
      <c r="F75" s="186"/>
      <c r="G75" s="187"/>
      <c r="H75" s="187"/>
      <c r="I75" s="187"/>
      <c r="J75" s="18" t="str">
        <f t="shared" si="9"/>
        <v/>
      </c>
      <c r="K75" s="19">
        <f t="shared" si="10"/>
        <v>5.4764512595837896E-3</v>
      </c>
      <c r="L75" s="37" t="str">
        <f t="shared" si="11"/>
        <v/>
      </c>
    </row>
    <row r="76" spans="1:12" s="9" customFormat="1" ht="16.95" customHeight="1">
      <c r="A76" s="40"/>
      <c r="B76" s="21"/>
      <c r="C76" s="183"/>
      <c r="D76" s="184"/>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85"/>
      <c r="F83" s="186"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85"/>
      <c r="F85" s="186"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85"/>
      <c r="F86" s="186" t="str">
        <f>IF(OR(ISBLANK(#REF!),ISBLANK(B86)),"",B86-#REF!)</f>
        <v/>
      </c>
      <c r="G86" s="187"/>
      <c r="H86" s="187"/>
      <c r="I86" s="187"/>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Rck8aFXI0SyyzzbiqLdac/763R99MrITaNrT/67xT+duMYoDWGFgLIe3cYJy9xtFdijLAJ7xAYtWIDqPi3oPQ==" saltValue="0FXOaCoVFLh28b8jNqocT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2022-07-27T07:51:21Z</dcterms:modified>
</cp:coreProperties>
</file>